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9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94" name="ID_F9C6FF9F8DF44E93AD7DC10FA2C3CBA0"/>
        <xdr:cNvPicPr/>
      </xdr:nvPicPr>
      <xdr:blipFill>
        <a:blip r:embed="rId1"/>
        <a:stretch>
          <a:fillRect/>
        </a:stretch>
      </xdr:blipFill>
      <xdr:spPr>
        <a:xfrm>
          <a:off x="16758920" y="7231380"/>
          <a:ext cx="310515" cy="2965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92" name="ID_10BA7DCDB2A048FE97D386C9DAF6181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683355" y="5507990"/>
          <a:ext cx="337820" cy="2705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95" name="ID_0E06559E93414F12A88F31A5DE3DDB8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6798925" y="7583805"/>
          <a:ext cx="338455" cy="2781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99" name="ID_DE2D10DB4D704527B1805E0F8E51B8A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6817975" y="7907020"/>
          <a:ext cx="359410" cy="23431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<sst xmlns="http://schemas.openxmlformats.org/spreadsheetml/2006/main" count="71" uniqueCount="55">
  <si>
    <t>厦门愿景宏进出口贸易有限公司（用于乌多姆塞江葛水泥厂 ）备件采购询价单</t>
  </si>
  <si>
    <t>本公司因业务需要拟向贵公司洽购下列产品，请速予报价，将作进一步联系。</t>
  </si>
  <si>
    <t>序号</t>
  </si>
  <si>
    <t>名称</t>
  </si>
  <si>
    <t>规格型号</t>
  </si>
  <si>
    <t>单位</t>
  </si>
  <si>
    <t>数量</t>
  </si>
  <si>
    <t>使用部位</t>
  </si>
  <si>
    <t>单价</t>
  </si>
  <si>
    <t>总价（元）</t>
  </si>
  <si>
    <t>材质、品牌</t>
  </si>
  <si>
    <t>备注</t>
  </si>
  <si>
    <t>链条接头</t>
  </si>
  <si>
    <t>16A</t>
  </si>
  <si>
    <t>个</t>
  </si>
  <si>
    <t>装车机链条更换</t>
  </si>
  <si>
    <t>链条</t>
  </si>
  <si>
    <t>单排 16A 60节/条</t>
  </si>
  <si>
    <t>条</t>
  </si>
  <si>
    <t>单排 12A 32节/条</t>
  </si>
  <si>
    <t>清包机链条更换</t>
  </si>
  <si>
    <t>耐震压力表</t>
  </si>
  <si>
    <t>0-10MPa 径向型YN-60 螺纹M14*1.5</t>
  </si>
  <si>
    <t>氮气囊压力表</t>
  </si>
  <si>
    <t>0-20MPa 径向型YN-60 螺纹M14*1.5</t>
  </si>
  <si>
    <t>0-2.5MPa 径向型YN-60 螺纹M14*1.5</t>
  </si>
  <si>
    <t>试压水泵</t>
  </si>
  <si>
    <t>信号电缆</t>
  </si>
  <si>
    <t>RVVP5*1.5mm²</t>
  </si>
  <si>
    <t>米</t>
  </si>
  <si>
    <t>现场新增设备</t>
  </si>
  <si>
    <t>控制电缆</t>
  </si>
  <si>
    <t>RVV7*1.0mm²</t>
  </si>
  <si>
    <t>隔离模块</t>
  </si>
  <si>
    <t>成都万通艾特森工控DI DOE-4</t>
  </si>
  <si>
    <t>水泥辊压机</t>
  </si>
  <si>
    <t>成都万通艾特森工控WSD-24L 输入输出:DC24V</t>
  </si>
  <si>
    <t>Y型过滤器</t>
  </si>
  <si>
    <t>DN125 铸铁材质 滤网304不锈钢 Pn1.6MPa</t>
  </si>
  <si>
    <t>油站冷却器循环水新增</t>
  </si>
  <si>
    <t>交货周期：                           质保：                  报价有效期：</t>
  </si>
  <si>
    <r>
      <rPr>
        <sz val="10"/>
        <color theme="1"/>
        <rFont val="楷体"/>
        <charset val="134"/>
      </rPr>
      <t>付款方式：</t>
    </r>
    <r>
      <rPr>
        <u/>
        <sz val="10"/>
        <color theme="1"/>
        <rFont val="楷体"/>
        <charset val="134"/>
      </rPr>
      <t xml:space="preserve">       </t>
    </r>
    <r>
      <rPr>
        <sz val="10"/>
        <color theme="1"/>
        <rFont val="楷体"/>
        <charset val="134"/>
      </rPr>
      <t xml:space="preserve"> ；                 发票：   %</t>
    </r>
  </si>
  <si>
    <t>注：1、请贵司确保该报价真实有效并一次性报至最低，我司不接受二次报价；</t>
  </si>
  <si>
    <t>2、以上报价含产品成本、运输、合理利润及其他所有相关费用；</t>
  </si>
  <si>
    <t>3、所有产品请务必包含合格证、厂家信息及生产日期或批次，杜绝三无产品；</t>
  </si>
  <si>
    <t>4、详细质量参数和图纸可另附附件；</t>
  </si>
  <si>
    <r>
      <rPr>
        <sz val="10"/>
        <color theme="1"/>
        <rFont val="楷体"/>
        <charset val="134"/>
      </rPr>
      <t>5、交货方式：送货上门。</t>
    </r>
    <r>
      <rPr>
        <sz val="10"/>
        <color rgb="FFFF0000"/>
        <rFont val="楷体"/>
        <charset val="134"/>
      </rPr>
      <t>送达地址：云南省昆明市指定物流点</t>
    </r>
  </si>
  <si>
    <t xml:space="preserve">6、采购经办：陈嘉学 联系微信： WDMSJG-CJX  </t>
  </si>
  <si>
    <t>7、请收到询价后24小时内报价</t>
  </si>
  <si>
    <t>请各供应商结合自身成本审慎、严谨报价。
若供应商中标后，出现无正当理由拒绝签约、拒绝供货，或因报价错误/单价过低而要求变更或放弃履约的，即视为根本违约。
我司有权按该项违约物资的中标金额为基数，计取10%的违约金，并有权直接从我司对贵司的任何应付未付款项（含其他合作项目结算款、质保金等）中予以扣除，不足部分我司保留进一步追索的权利。</t>
  </si>
  <si>
    <t>报价单位名称（盖章）：</t>
  </si>
  <si>
    <t>单位地址：              报价时间：</t>
  </si>
  <si>
    <t xml:space="preserve">联系人：                                      联系电话： </t>
  </si>
  <si>
    <t>开户银行：                                           账号：</t>
  </si>
  <si>
    <t>税号：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</si>
</sst>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u/>
      <sz val="14"/>
      <color theme="1"/>
      <name val="黑体"/>
      <charset val="134"/>
    </font>
    <font>
      <sz val="10.5"/>
      <color theme="1"/>
      <name val="楷体"/>
      <charset val="134"/>
    </font>
    <font>
      <sz val="10"/>
      <color theme="1"/>
      <name val="楷体"/>
      <charset val="134"/>
    </font>
    <font>
      <b/>
      <sz val="10"/>
      <color theme="1"/>
      <name val="楷体"/>
      <charset val="134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楷体"/>
      <charset val="134"/>
    </font>
    <font>
      <u/>
      <sz val="10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 applyBorder="1">
      <alignment vertical="center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4" Type="http://schemas.openxmlformats.org/officeDocument/2006/relationships/image" Target="media/image5.png"/><Relationship Id="rId3" Type="http://schemas.openxmlformats.org/officeDocument/2006/relationships/image" Target="media/image4.png"/><Relationship Id="rId2" Type="http://schemas.openxmlformats.org/officeDocument/2006/relationships/image" Target="media/image3.png"/><Relationship Id="rId1" Type="http://schemas.openxmlformats.org/officeDocument/2006/relationships/image" Target="media/image2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14</xdr:row>
      <xdr:rowOff>0</xdr:rowOff>
    </xdr:from>
    <xdr:to>
      <xdr:col>5</xdr:col>
      <xdr:colOff>8890</xdr:colOff>
      <xdr:row>14</xdr:row>
      <xdr:rowOff>8255</xdr:rowOff>
    </xdr:to>
    <xdr:pic>
      <xdr:nvPicPr>
        <xdr:cNvPr id="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144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14</xdr:row>
      <xdr:rowOff>0</xdr:rowOff>
    </xdr:from>
    <xdr:to>
      <xdr:col>5</xdr:col>
      <xdr:colOff>29210</xdr:colOff>
      <xdr:row>14</xdr:row>
      <xdr:rowOff>8255</xdr:rowOff>
    </xdr:to>
    <xdr:pic>
      <xdr:nvPicPr>
        <xdr:cNvPr id="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3176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8890</xdr:colOff>
      <xdr:row>14</xdr:row>
      <xdr:rowOff>8255</xdr:rowOff>
    </xdr:to>
    <xdr:pic>
      <xdr:nvPicPr>
        <xdr:cNvPr id="4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144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14</xdr:row>
      <xdr:rowOff>0</xdr:rowOff>
    </xdr:from>
    <xdr:to>
      <xdr:col>5</xdr:col>
      <xdr:colOff>29210</xdr:colOff>
      <xdr:row>14</xdr:row>
      <xdr:rowOff>8255</xdr:rowOff>
    </xdr:to>
    <xdr:pic>
      <xdr:nvPicPr>
        <xdr:cNvPr id="5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3176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8890</xdr:colOff>
      <xdr:row>14</xdr:row>
      <xdr:rowOff>8255</xdr:rowOff>
    </xdr:to>
    <xdr:pic>
      <xdr:nvPicPr>
        <xdr:cNvPr id="6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144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14</xdr:row>
      <xdr:rowOff>0</xdr:rowOff>
    </xdr:from>
    <xdr:to>
      <xdr:col>5</xdr:col>
      <xdr:colOff>29210</xdr:colOff>
      <xdr:row>14</xdr:row>
      <xdr:rowOff>8255</xdr:rowOff>
    </xdr:to>
    <xdr:pic>
      <xdr:nvPicPr>
        <xdr:cNvPr id="7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3176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8890</xdr:colOff>
      <xdr:row>14</xdr:row>
      <xdr:rowOff>8255</xdr:rowOff>
    </xdr:to>
    <xdr:pic>
      <xdr:nvPicPr>
        <xdr:cNvPr id="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144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14</xdr:row>
      <xdr:rowOff>0</xdr:rowOff>
    </xdr:from>
    <xdr:to>
      <xdr:col>5</xdr:col>
      <xdr:colOff>29210</xdr:colOff>
      <xdr:row>14</xdr:row>
      <xdr:rowOff>8255</xdr:rowOff>
    </xdr:to>
    <xdr:pic>
      <xdr:nvPicPr>
        <xdr:cNvPr id="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3176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8890</xdr:colOff>
      <xdr:row>14</xdr:row>
      <xdr:rowOff>8255</xdr:rowOff>
    </xdr:to>
    <xdr:pic>
      <xdr:nvPicPr>
        <xdr:cNvPr id="1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144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14</xdr:row>
      <xdr:rowOff>0</xdr:rowOff>
    </xdr:from>
    <xdr:to>
      <xdr:col>5</xdr:col>
      <xdr:colOff>29210</xdr:colOff>
      <xdr:row>14</xdr:row>
      <xdr:rowOff>8255</xdr:rowOff>
    </xdr:to>
    <xdr:pic>
      <xdr:nvPicPr>
        <xdr:cNvPr id="1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3176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8890</xdr:colOff>
      <xdr:row>14</xdr:row>
      <xdr:rowOff>8255</xdr:rowOff>
    </xdr:to>
    <xdr:pic>
      <xdr:nvPicPr>
        <xdr:cNvPr id="12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144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14</xdr:row>
      <xdr:rowOff>0</xdr:rowOff>
    </xdr:from>
    <xdr:to>
      <xdr:col>5</xdr:col>
      <xdr:colOff>29210</xdr:colOff>
      <xdr:row>14</xdr:row>
      <xdr:rowOff>8255</xdr:rowOff>
    </xdr:to>
    <xdr:pic>
      <xdr:nvPicPr>
        <xdr:cNvPr id="13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3176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8890</xdr:colOff>
      <xdr:row>14</xdr:row>
      <xdr:rowOff>8255</xdr:rowOff>
    </xdr:to>
    <xdr:pic>
      <xdr:nvPicPr>
        <xdr:cNvPr id="14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144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14</xdr:row>
      <xdr:rowOff>0</xdr:rowOff>
    </xdr:from>
    <xdr:to>
      <xdr:col>5</xdr:col>
      <xdr:colOff>29210</xdr:colOff>
      <xdr:row>14</xdr:row>
      <xdr:rowOff>8255</xdr:rowOff>
    </xdr:to>
    <xdr:pic>
      <xdr:nvPicPr>
        <xdr:cNvPr id="15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3176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8890</xdr:colOff>
      <xdr:row>14</xdr:row>
      <xdr:rowOff>8255</xdr:rowOff>
    </xdr:to>
    <xdr:pic>
      <xdr:nvPicPr>
        <xdr:cNvPr id="1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144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14</xdr:row>
      <xdr:rowOff>0</xdr:rowOff>
    </xdr:from>
    <xdr:to>
      <xdr:col>5</xdr:col>
      <xdr:colOff>29210</xdr:colOff>
      <xdr:row>14</xdr:row>
      <xdr:rowOff>8255</xdr:rowOff>
    </xdr:to>
    <xdr:pic>
      <xdr:nvPicPr>
        <xdr:cNvPr id="1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3176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8890</xdr:colOff>
      <xdr:row>14</xdr:row>
      <xdr:rowOff>8255</xdr:rowOff>
    </xdr:to>
    <xdr:pic>
      <xdr:nvPicPr>
        <xdr:cNvPr id="1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144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14</xdr:row>
      <xdr:rowOff>0</xdr:rowOff>
    </xdr:from>
    <xdr:to>
      <xdr:col>5</xdr:col>
      <xdr:colOff>29210</xdr:colOff>
      <xdr:row>14</xdr:row>
      <xdr:rowOff>8255</xdr:rowOff>
    </xdr:to>
    <xdr:pic>
      <xdr:nvPicPr>
        <xdr:cNvPr id="1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3176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8890</xdr:colOff>
      <xdr:row>14</xdr:row>
      <xdr:rowOff>8255</xdr:rowOff>
    </xdr:to>
    <xdr:pic>
      <xdr:nvPicPr>
        <xdr:cNvPr id="20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144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14</xdr:row>
      <xdr:rowOff>0</xdr:rowOff>
    </xdr:from>
    <xdr:to>
      <xdr:col>5</xdr:col>
      <xdr:colOff>29210</xdr:colOff>
      <xdr:row>14</xdr:row>
      <xdr:rowOff>8255</xdr:rowOff>
    </xdr:to>
    <xdr:pic>
      <xdr:nvPicPr>
        <xdr:cNvPr id="21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3176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8890</xdr:colOff>
      <xdr:row>14</xdr:row>
      <xdr:rowOff>8255</xdr:rowOff>
    </xdr:to>
    <xdr:pic>
      <xdr:nvPicPr>
        <xdr:cNvPr id="22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144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14</xdr:row>
      <xdr:rowOff>0</xdr:rowOff>
    </xdr:from>
    <xdr:to>
      <xdr:col>5</xdr:col>
      <xdr:colOff>29210</xdr:colOff>
      <xdr:row>14</xdr:row>
      <xdr:rowOff>8255</xdr:rowOff>
    </xdr:to>
    <xdr:pic>
      <xdr:nvPicPr>
        <xdr:cNvPr id="23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3176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8890</xdr:colOff>
      <xdr:row>14</xdr:row>
      <xdr:rowOff>8255</xdr:rowOff>
    </xdr:to>
    <xdr:pic>
      <xdr:nvPicPr>
        <xdr:cNvPr id="24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144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14</xdr:row>
      <xdr:rowOff>0</xdr:rowOff>
    </xdr:from>
    <xdr:to>
      <xdr:col>5</xdr:col>
      <xdr:colOff>29210</xdr:colOff>
      <xdr:row>14</xdr:row>
      <xdr:rowOff>8255</xdr:rowOff>
    </xdr:to>
    <xdr:pic>
      <xdr:nvPicPr>
        <xdr:cNvPr id="25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3176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8890</xdr:colOff>
      <xdr:row>14</xdr:row>
      <xdr:rowOff>8255</xdr:rowOff>
    </xdr:to>
    <xdr:pic>
      <xdr:nvPicPr>
        <xdr:cNvPr id="2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144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14</xdr:row>
      <xdr:rowOff>0</xdr:rowOff>
    </xdr:from>
    <xdr:to>
      <xdr:col>5</xdr:col>
      <xdr:colOff>29210</xdr:colOff>
      <xdr:row>14</xdr:row>
      <xdr:rowOff>8255</xdr:rowOff>
    </xdr:to>
    <xdr:pic>
      <xdr:nvPicPr>
        <xdr:cNvPr id="2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3176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8890</xdr:colOff>
      <xdr:row>14</xdr:row>
      <xdr:rowOff>8255</xdr:rowOff>
    </xdr:to>
    <xdr:pic>
      <xdr:nvPicPr>
        <xdr:cNvPr id="28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144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14</xdr:row>
      <xdr:rowOff>0</xdr:rowOff>
    </xdr:from>
    <xdr:to>
      <xdr:col>5</xdr:col>
      <xdr:colOff>29210</xdr:colOff>
      <xdr:row>14</xdr:row>
      <xdr:rowOff>8255</xdr:rowOff>
    </xdr:to>
    <xdr:pic>
      <xdr:nvPicPr>
        <xdr:cNvPr id="29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3176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8890</xdr:colOff>
      <xdr:row>14</xdr:row>
      <xdr:rowOff>8255</xdr:rowOff>
    </xdr:to>
    <xdr:pic>
      <xdr:nvPicPr>
        <xdr:cNvPr id="30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144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14</xdr:row>
      <xdr:rowOff>0</xdr:rowOff>
    </xdr:from>
    <xdr:to>
      <xdr:col>5</xdr:col>
      <xdr:colOff>29210</xdr:colOff>
      <xdr:row>14</xdr:row>
      <xdr:rowOff>8255</xdr:rowOff>
    </xdr:to>
    <xdr:pic>
      <xdr:nvPicPr>
        <xdr:cNvPr id="31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3176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8890</xdr:colOff>
      <xdr:row>14</xdr:row>
      <xdr:rowOff>8255</xdr:rowOff>
    </xdr:to>
    <xdr:pic>
      <xdr:nvPicPr>
        <xdr:cNvPr id="3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144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14</xdr:row>
      <xdr:rowOff>0</xdr:rowOff>
    </xdr:from>
    <xdr:to>
      <xdr:col>5</xdr:col>
      <xdr:colOff>29210</xdr:colOff>
      <xdr:row>14</xdr:row>
      <xdr:rowOff>8255</xdr:rowOff>
    </xdr:to>
    <xdr:pic>
      <xdr:nvPicPr>
        <xdr:cNvPr id="3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3176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8890</xdr:colOff>
      <xdr:row>14</xdr:row>
      <xdr:rowOff>8255</xdr:rowOff>
    </xdr:to>
    <xdr:pic>
      <xdr:nvPicPr>
        <xdr:cNvPr id="34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144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14</xdr:row>
      <xdr:rowOff>0</xdr:rowOff>
    </xdr:from>
    <xdr:to>
      <xdr:col>5</xdr:col>
      <xdr:colOff>29210</xdr:colOff>
      <xdr:row>14</xdr:row>
      <xdr:rowOff>8255</xdr:rowOff>
    </xdr:to>
    <xdr:pic>
      <xdr:nvPicPr>
        <xdr:cNvPr id="35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3176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8890</xdr:colOff>
      <xdr:row>14</xdr:row>
      <xdr:rowOff>8255</xdr:rowOff>
    </xdr:to>
    <xdr:pic>
      <xdr:nvPicPr>
        <xdr:cNvPr id="36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144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14</xdr:row>
      <xdr:rowOff>0</xdr:rowOff>
    </xdr:from>
    <xdr:to>
      <xdr:col>5</xdr:col>
      <xdr:colOff>29210</xdr:colOff>
      <xdr:row>14</xdr:row>
      <xdr:rowOff>8255</xdr:rowOff>
    </xdr:to>
    <xdr:pic>
      <xdr:nvPicPr>
        <xdr:cNvPr id="37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3176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8890</xdr:colOff>
      <xdr:row>14</xdr:row>
      <xdr:rowOff>8255</xdr:rowOff>
    </xdr:to>
    <xdr:pic>
      <xdr:nvPicPr>
        <xdr:cNvPr id="38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144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14</xdr:row>
      <xdr:rowOff>0</xdr:rowOff>
    </xdr:from>
    <xdr:to>
      <xdr:col>5</xdr:col>
      <xdr:colOff>29210</xdr:colOff>
      <xdr:row>14</xdr:row>
      <xdr:rowOff>8255</xdr:rowOff>
    </xdr:to>
    <xdr:pic>
      <xdr:nvPicPr>
        <xdr:cNvPr id="39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3176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8890</xdr:colOff>
      <xdr:row>14</xdr:row>
      <xdr:rowOff>8255</xdr:rowOff>
    </xdr:to>
    <xdr:pic>
      <xdr:nvPicPr>
        <xdr:cNvPr id="4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144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14</xdr:row>
      <xdr:rowOff>0</xdr:rowOff>
    </xdr:from>
    <xdr:to>
      <xdr:col>5</xdr:col>
      <xdr:colOff>29210</xdr:colOff>
      <xdr:row>14</xdr:row>
      <xdr:rowOff>8255</xdr:rowOff>
    </xdr:to>
    <xdr:pic>
      <xdr:nvPicPr>
        <xdr:cNvPr id="4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3176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8890</xdr:colOff>
      <xdr:row>14</xdr:row>
      <xdr:rowOff>8255</xdr:rowOff>
    </xdr:to>
    <xdr:pic>
      <xdr:nvPicPr>
        <xdr:cNvPr id="4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144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14</xdr:row>
      <xdr:rowOff>0</xdr:rowOff>
    </xdr:from>
    <xdr:to>
      <xdr:col>5</xdr:col>
      <xdr:colOff>29210</xdr:colOff>
      <xdr:row>14</xdr:row>
      <xdr:rowOff>8255</xdr:rowOff>
    </xdr:to>
    <xdr:pic>
      <xdr:nvPicPr>
        <xdr:cNvPr id="4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3176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8890</xdr:colOff>
      <xdr:row>14</xdr:row>
      <xdr:rowOff>8255</xdr:rowOff>
    </xdr:to>
    <xdr:pic>
      <xdr:nvPicPr>
        <xdr:cNvPr id="44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144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14</xdr:row>
      <xdr:rowOff>0</xdr:rowOff>
    </xdr:from>
    <xdr:to>
      <xdr:col>5</xdr:col>
      <xdr:colOff>29210</xdr:colOff>
      <xdr:row>14</xdr:row>
      <xdr:rowOff>8255</xdr:rowOff>
    </xdr:to>
    <xdr:pic>
      <xdr:nvPicPr>
        <xdr:cNvPr id="45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3176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8890</xdr:colOff>
      <xdr:row>14</xdr:row>
      <xdr:rowOff>8255</xdr:rowOff>
    </xdr:to>
    <xdr:pic>
      <xdr:nvPicPr>
        <xdr:cNvPr id="46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144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14</xdr:row>
      <xdr:rowOff>0</xdr:rowOff>
    </xdr:from>
    <xdr:to>
      <xdr:col>5</xdr:col>
      <xdr:colOff>29210</xdr:colOff>
      <xdr:row>14</xdr:row>
      <xdr:rowOff>8255</xdr:rowOff>
    </xdr:to>
    <xdr:pic>
      <xdr:nvPicPr>
        <xdr:cNvPr id="47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3176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8890</xdr:colOff>
      <xdr:row>14</xdr:row>
      <xdr:rowOff>8255</xdr:rowOff>
    </xdr:to>
    <xdr:pic>
      <xdr:nvPicPr>
        <xdr:cNvPr id="4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144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14</xdr:row>
      <xdr:rowOff>0</xdr:rowOff>
    </xdr:from>
    <xdr:to>
      <xdr:col>5</xdr:col>
      <xdr:colOff>29210</xdr:colOff>
      <xdr:row>14</xdr:row>
      <xdr:rowOff>8255</xdr:rowOff>
    </xdr:to>
    <xdr:pic>
      <xdr:nvPicPr>
        <xdr:cNvPr id="4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3176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8890</xdr:colOff>
      <xdr:row>14</xdr:row>
      <xdr:rowOff>8255</xdr:rowOff>
    </xdr:to>
    <xdr:pic>
      <xdr:nvPicPr>
        <xdr:cNvPr id="5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144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14</xdr:row>
      <xdr:rowOff>0</xdr:rowOff>
    </xdr:from>
    <xdr:to>
      <xdr:col>5</xdr:col>
      <xdr:colOff>29210</xdr:colOff>
      <xdr:row>14</xdr:row>
      <xdr:rowOff>8255</xdr:rowOff>
    </xdr:to>
    <xdr:pic>
      <xdr:nvPicPr>
        <xdr:cNvPr id="5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3176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8890</xdr:colOff>
      <xdr:row>14</xdr:row>
      <xdr:rowOff>8255</xdr:rowOff>
    </xdr:to>
    <xdr:pic>
      <xdr:nvPicPr>
        <xdr:cNvPr id="52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144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14</xdr:row>
      <xdr:rowOff>0</xdr:rowOff>
    </xdr:from>
    <xdr:to>
      <xdr:col>5</xdr:col>
      <xdr:colOff>29210</xdr:colOff>
      <xdr:row>14</xdr:row>
      <xdr:rowOff>8255</xdr:rowOff>
    </xdr:to>
    <xdr:pic>
      <xdr:nvPicPr>
        <xdr:cNvPr id="53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3176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8890</xdr:colOff>
      <xdr:row>14</xdr:row>
      <xdr:rowOff>8255</xdr:rowOff>
    </xdr:to>
    <xdr:pic>
      <xdr:nvPicPr>
        <xdr:cNvPr id="54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144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14</xdr:row>
      <xdr:rowOff>0</xdr:rowOff>
    </xdr:from>
    <xdr:to>
      <xdr:col>5</xdr:col>
      <xdr:colOff>29210</xdr:colOff>
      <xdr:row>14</xdr:row>
      <xdr:rowOff>8255</xdr:rowOff>
    </xdr:to>
    <xdr:pic>
      <xdr:nvPicPr>
        <xdr:cNvPr id="55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3176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8890</xdr:colOff>
      <xdr:row>14</xdr:row>
      <xdr:rowOff>8255</xdr:rowOff>
    </xdr:to>
    <xdr:pic>
      <xdr:nvPicPr>
        <xdr:cNvPr id="5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144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14</xdr:row>
      <xdr:rowOff>0</xdr:rowOff>
    </xdr:from>
    <xdr:to>
      <xdr:col>5</xdr:col>
      <xdr:colOff>29210</xdr:colOff>
      <xdr:row>14</xdr:row>
      <xdr:rowOff>8255</xdr:rowOff>
    </xdr:to>
    <xdr:pic>
      <xdr:nvPicPr>
        <xdr:cNvPr id="5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31765" y="6654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10795</xdr:rowOff>
    </xdr:to>
    <xdr:pic>
      <xdr:nvPicPr>
        <xdr:cNvPr id="58" name="Picture 1" descr="http://pvc.zol.com.cn/images/pvhit0001.gif?t=1473498695625392&amp;ip_ck=58GI7vLxj7QuMDY5OTg2LjE0NzM0OTY5MTA=&amp;userid=&amp;refer=http://detail.zol.com.cn/jiankongyingpan/&amp;url=&amp;ad_id=&amp;tag_id=&amp;cw=1003&amp;ch=605&amp;ew=160&amp;eh=133&amp;st=635&amp;js_txt=&amp;_ex=232&amp;_ey=144&amp;_mx=380&amp;_my=15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8910" y="21971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17780</xdr:colOff>
      <xdr:row>5</xdr:row>
      <xdr:rowOff>0</xdr:rowOff>
    </xdr:from>
    <xdr:to>
      <xdr:col>2</xdr:col>
      <xdr:colOff>27305</xdr:colOff>
      <xdr:row>5</xdr:row>
      <xdr:rowOff>10795</xdr:rowOff>
    </xdr:to>
    <xdr:pic>
      <xdr:nvPicPr>
        <xdr:cNvPr id="59" name="Picture 2" descr="http://pvc.zol.com.cn/images/pvhit0001.gif?t=1473498698484399&amp;ip_ck=58GI7vLxj7QuMDY5OTg2LjE0NzM0OTY5MTA=&amp;userid=&amp;refer=http://detail.zol.com.cn/jiankongyingpan/&amp;url=http://detail.zol.com.cn/jiankongyingpan/index365128.shtml&amp;ad_id=&amp;tag_id=&amp;cw=1003&amp;ch=605&amp;ew=383&amp;eh=16&amp;st=635&amp;js_txt=东芝Mars%20C%203TB%20SATA（DT01ABA300V）监控级3.5寸硬盘&amp;_ex=392&amp;_ey=147&amp;_mx=605&amp;_my=153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6690" y="21971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8255</xdr:rowOff>
    </xdr:to>
    <xdr:pic>
      <xdr:nvPicPr>
        <xdr:cNvPr id="60" name="Picture 11" descr="http://pvc.zol.com.cn/images/pvhit0001.gif?t=1474330307546915&amp;ip_ck=4s+C4v/xj7QuNTgzNTU2LjE0NzQzMzAyNjM=&amp;userid=&amp;refer=http://detail.zol.com.cn/switches/100/&amp;url=&amp;ad_id=&amp;tag_id=&amp;cw=1003&amp;ch=605&amp;ew=480&amp;eh=24&amp;st=3630&amp;js_txt=&amp;_ex=392&amp;_ey=89&amp;_mx=550&amp;_my=98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8910" y="21971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17780</xdr:colOff>
      <xdr:row>5</xdr:row>
      <xdr:rowOff>0</xdr:rowOff>
    </xdr:from>
    <xdr:to>
      <xdr:col>2</xdr:col>
      <xdr:colOff>27305</xdr:colOff>
      <xdr:row>5</xdr:row>
      <xdr:rowOff>8255</xdr:rowOff>
    </xdr:to>
    <xdr:pic>
      <xdr:nvPicPr>
        <xdr:cNvPr id="61" name="Picture 12" descr="http://pvc.zol.com.cn/images/pvhit0001.gif?t=1474330308609125&amp;ip_ck=4s+C4v/xj7QuNTgzNTU2LjE0NzQzMzAyNjM=&amp;userid=&amp;refer=http://detail.zol.com.cn/switches/100/&amp;url=http://detail.zol.com.cn/switches/index1109840.shtml&amp;ad_id=&amp;tag_id=&amp;cw=1003&amp;ch=605&amp;ew=141&amp;eh=16&amp;st=3630&amp;js_txt=TP-LINK%20TL-SG1008D&amp;_ex=392&amp;_ey=93&amp;_mx=396&amp;_my=101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6690" y="21971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8890</xdr:colOff>
      <xdr:row>5</xdr:row>
      <xdr:rowOff>8255</xdr:rowOff>
    </xdr:to>
    <xdr:pic>
      <xdr:nvPicPr>
        <xdr:cNvPr id="6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1445" y="2197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5</xdr:row>
      <xdr:rowOff>0</xdr:rowOff>
    </xdr:from>
    <xdr:to>
      <xdr:col>5</xdr:col>
      <xdr:colOff>28575</xdr:colOff>
      <xdr:row>5</xdr:row>
      <xdr:rowOff>8255</xdr:rowOff>
    </xdr:to>
    <xdr:pic>
      <xdr:nvPicPr>
        <xdr:cNvPr id="6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31765" y="219710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10795</xdr:rowOff>
    </xdr:to>
    <xdr:pic>
      <xdr:nvPicPr>
        <xdr:cNvPr id="64" name="Picture 1" descr="http://pvc.zol.com.cn/images/pvhit0001.gif?t=1473498695625392&amp;ip_ck=58GI7vLxj7QuMDY5OTg2LjE0NzM0OTY5MTA=&amp;userid=&amp;refer=http://detail.zol.com.cn/jiankongyingpan/&amp;url=&amp;ad_id=&amp;tag_id=&amp;cw=1003&amp;ch=605&amp;ew=160&amp;eh=133&amp;st=635&amp;js_txt=&amp;_ex=232&amp;_ey=144&amp;_mx=380&amp;_my=15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8910" y="21971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17780</xdr:colOff>
      <xdr:row>5</xdr:row>
      <xdr:rowOff>0</xdr:rowOff>
    </xdr:from>
    <xdr:to>
      <xdr:col>2</xdr:col>
      <xdr:colOff>27305</xdr:colOff>
      <xdr:row>5</xdr:row>
      <xdr:rowOff>10795</xdr:rowOff>
    </xdr:to>
    <xdr:pic>
      <xdr:nvPicPr>
        <xdr:cNvPr id="65" name="Picture 2" descr="http://pvc.zol.com.cn/images/pvhit0001.gif?t=1473498698484399&amp;ip_ck=58GI7vLxj7QuMDY5OTg2LjE0NzM0OTY5MTA=&amp;userid=&amp;refer=http://detail.zol.com.cn/jiankongyingpan/&amp;url=http://detail.zol.com.cn/jiankongyingpan/index365128.shtml&amp;ad_id=&amp;tag_id=&amp;cw=1003&amp;ch=605&amp;ew=383&amp;eh=16&amp;st=635&amp;js_txt=东芝Mars%20C%203TB%20SATA（DT01ABA300V）监控级3.5寸硬盘&amp;_ex=392&amp;_ey=147&amp;_mx=605&amp;_my=153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6690" y="21971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8255</xdr:rowOff>
    </xdr:to>
    <xdr:pic>
      <xdr:nvPicPr>
        <xdr:cNvPr id="66" name="Picture 11" descr="http://pvc.zol.com.cn/images/pvhit0001.gif?t=1474330307546915&amp;ip_ck=4s+C4v/xj7QuNTgzNTU2LjE0NzQzMzAyNjM=&amp;userid=&amp;refer=http://detail.zol.com.cn/switches/100/&amp;url=&amp;ad_id=&amp;tag_id=&amp;cw=1003&amp;ch=605&amp;ew=480&amp;eh=24&amp;st=3630&amp;js_txt=&amp;_ex=392&amp;_ey=89&amp;_mx=550&amp;_my=98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8910" y="21971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17780</xdr:colOff>
      <xdr:row>5</xdr:row>
      <xdr:rowOff>0</xdr:rowOff>
    </xdr:from>
    <xdr:to>
      <xdr:col>2</xdr:col>
      <xdr:colOff>27305</xdr:colOff>
      <xdr:row>5</xdr:row>
      <xdr:rowOff>8255</xdr:rowOff>
    </xdr:to>
    <xdr:pic>
      <xdr:nvPicPr>
        <xdr:cNvPr id="67" name="Picture 12" descr="http://pvc.zol.com.cn/images/pvhit0001.gif?t=1474330308609125&amp;ip_ck=4s+C4v/xj7QuNTgzNTU2LjE0NzQzMzAyNjM=&amp;userid=&amp;refer=http://detail.zol.com.cn/switches/100/&amp;url=http://detail.zol.com.cn/switches/index1109840.shtml&amp;ad_id=&amp;tag_id=&amp;cw=1003&amp;ch=605&amp;ew=141&amp;eh=16&amp;st=3630&amp;js_txt=TP-LINK%20TL-SG1008D&amp;_ex=392&amp;_ey=93&amp;_mx=396&amp;_my=101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6690" y="21971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8890</xdr:colOff>
      <xdr:row>5</xdr:row>
      <xdr:rowOff>8255</xdr:rowOff>
    </xdr:to>
    <xdr:pic>
      <xdr:nvPicPr>
        <xdr:cNvPr id="6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1445" y="2197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5</xdr:row>
      <xdr:rowOff>0</xdr:rowOff>
    </xdr:from>
    <xdr:to>
      <xdr:col>5</xdr:col>
      <xdr:colOff>28575</xdr:colOff>
      <xdr:row>5</xdr:row>
      <xdr:rowOff>8255</xdr:rowOff>
    </xdr:to>
    <xdr:pic>
      <xdr:nvPicPr>
        <xdr:cNvPr id="6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31765" y="219710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tabSelected="1" topLeftCell="A7" workbookViewId="0">
      <selection activeCell="L14" sqref="L14"/>
    </sheetView>
  </sheetViews>
  <sheetFormatPr defaultColWidth="9" defaultRowHeight="13.5"/>
  <cols>
    <col min="1" max="1" width="5.24778761061947" customWidth="1"/>
    <col min="2" max="2" width="14.8053097345133" customWidth="1"/>
    <col min="3" max="3" width="42.0796460176991" customWidth="1"/>
    <col min="4" max="5" width="5.24778761061947" customWidth="1"/>
    <col min="6" max="6" width="21.3097345132743" customWidth="1"/>
    <col min="7" max="7" width="10.6194690265487" customWidth="1"/>
    <col min="8" max="8" width="13.8053097345133" customWidth="1"/>
    <col min="9" max="9" width="13.3451327433628" customWidth="1"/>
    <col min="10" max="10" width="13.6814159292035" customWidth="1"/>
  </cols>
  <sheetData>
    <row r="1" ht="49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L1" s="11"/>
      <c r="M1" s="11"/>
    </row>
    <row r="2" ht="23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L2" s="11"/>
      <c r="M2" s="11"/>
    </row>
    <row r="3" ht="23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L3" s="11"/>
      <c r="M3" s="11"/>
    </row>
    <row r="4" ht="39" customHeight="1" spans="1:13">
      <c r="A4" s="4">
        <v>1</v>
      </c>
      <c r="B4" s="4" t="s">
        <v>12</v>
      </c>
      <c r="C4" s="4" t="s">
        <v>13</v>
      </c>
      <c r="D4" s="4" t="s">
        <v>14</v>
      </c>
      <c r="E4" s="4">
        <v>10</v>
      </c>
      <c r="F4" s="4" t="s">
        <v>15</v>
      </c>
      <c r="G4" s="4"/>
      <c r="H4" s="4"/>
      <c r="I4" s="4"/>
      <c r="J4" s="4"/>
      <c r="L4" s="12"/>
      <c r="M4" s="11"/>
    </row>
    <row r="5" ht="39" customHeight="1" spans="1:13">
      <c r="A5" s="4">
        <v>2</v>
      </c>
      <c r="B5" s="4" t="s">
        <v>16</v>
      </c>
      <c r="C5" s="4" t="s">
        <v>17</v>
      </c>
      <c r="D5" s="4" t="s">
        <v>18</v>
      </c>
      <c r="E5" s="4">
        <v>3</v>
      </c>
      <c r="F5" s="4" t="s">
        <v>15</v>
      </c>
      <c r="G5" s="4"/>
      <c r="H5" s="4"/>
      <c r="I5" s="4"/>
      <c r="J5" s="4"/>
      <c r="L5" s="11"/>
      <c r="M5" s="11"/>
    </row>
    <row r="6" ht="39" customHeight="1" spans="1:13">
      <c r="A6" s="4">
        <v>3</v>
      </c>
      <c r="B6" s="4" t="s">
        <v>16</v>
      </c>
      <c r="C6" s="4" t="s">
        <v>19</v>
      </c>
      <c r="D6" s="4" t="s">
        <v>18</v>
      </c>
      <c r="E6" s="4">
        <v>4</v>
      </c>
      <c r="F6" s="4" t="s">
        <v>20</v>
      </c>
      <c r="G6" s="4"/>
      <c r="H6" s="4"/>
      <c r="I6" s="4"/>
      <c r="J6" s="4"/>
      <c r="L6" s="11"/>
      <c r="M6" s="11"/>
    </row>
    <row r="7" ht="39" customHeight="1" spans="1:13">
      <c r="A7" s="4">
        <v>4</v>
      </c>
      <c r="B7" s="4" t="s">
        <v>21</v>
      </c>
      <c r="C7" s="4" t="s">
        <v>22</v>
      </c>
      <c r="D7" s="4" t="s">
        <v>14</v>
      </c>
      <c r="E7" s="4">
        <v>2</v>
      </c>
      <c r="F7" s="4" t="s">
        <v>23</v>
      </c>
      <c r="G7" s="4"/>
      <c r="H7" s="4"/>
      <c r="I7" s="4"/>
      <c r="J7" s="4" t="str">
        <f>_xlfn.DISPIMG("ID_10BA7DCDB2A048FE97D386C9DAF61811",1)</f>
        <v>=DISPIMG("ID_10BA7DCDB2A048FE97D386C9DAF61811",1)</v>
      </c>
      <c r="L7" s="11"/>
      <c r="M7" s="11"/>
    </row>
    <row r="8" ht="39" customHeight="1" spans="1:13">
      <c r="A8" s="4">
        <v>5</v>
      </c>
      <c r="B8" s="4" t="s">
        <v>21</v>
      </c>
      <c r="C8" s="4" t="s">
        <v>24</v>
      </c>
      <c r="D8" s="4" t="s">
        <v>14</v>
      </c>
      <c r="E8" s="4">
        <v>2</v>
      </c>
      <c r="F8" s="4" t="s">
        <v>23</v>
      </c>
      <c r="G8" s="4"/>
      <c r="H8" s="4"/>
      <c r="I8" s="4"/>
      <c r="J8" s="4"/>
      <c r="L8" s="11"/>
      <c r="M8" s="11"/>
    </row>
    <row r="9" ht="39" customHeight="1" spans="1:13">
      <c r="A9" s="4">
        <v>6</v>
      </c>
      <c r="B9" s="4" t="s">
        <v>21</v>
      </c>
      <c r="C9" s="4" t="s">
        <v>25</v>
      </c>
      <c r="D9" s="4" t="s">
        <v>14</v>
      </c>
      <c r="E9" s="4">
        <v>2</v>
      </c>
      <c r="F9" s="4" t="s">
        <v>26</v>
      </c>
      <c r="G9" s="4"/>
      <c r="H9" s="4"/>
      <c r="I9" s="4"/>
      <c r="J9" s="4"/>
      <c r="L9" s="11"/>
      <c r="M9" s="11"/>
    </row>
    <row r="10" ht="39" customHeight="1" spans="1:13">
      <c r="A10" s="4">
        <v>7</v>
      </c>
      <c r="B10" s="4" t="s">
        <v>27</v>
      </c>
      <c r="C10" s="4" t="s">
        <v>28</v>
      </c>
      <c r="D10" s="4" t="s">
        <v>29</v>
      </c>
      <c r="E10" s="4">
        <v>300</v>
      </c>
      <c r="F10" s="4" t="s">
        <v>30</v>
      </c>
      <c r="G10" s="4"/>
      <c r="H10" s="4"/>
      <c r="I10" s="4"/>
      <c r="J10" s="4"/>
      <c r="L10" s="11"/>
      <c r="M10" s="11"/>
    </row>
    <row r="11" ht="39" customHeight="1" spans="1:13">
      <c r="A11" s="4">
        <v>8</v>
      </c>
      <c r="B11" s="4" t="s">
        <v>31</v>
      </c>
      <c r="C11" s="4" t="s">
        <v>32</v>
      </c>
      <c r="D11" s="4" t="s">
        <v>29</v>
      </c>
      <c r="E11" s="4">
        <v>300</v>
      </c>
      <c r="F11" s="4" t="s">
        <v>30</v>
      </c>
      <c r="G11" s="4"/>
      <c r="H11" s="4"/>
      <c r="I11" s="4"/>
      <c r="J11" s="4"/>
      <c r="L11" s="11"/>
      <c r="M11" s="11"/>
    </row>
    <row r="12" ht="39" customHeight="1" spans="1:13">
      <c r="A12" s="4">
        <v>9</v>
      </c>
      <c r="B12" s="4" t="s">
        <v>33</v>
      </c>
      <c r="C12" s="4" t="s">
        <v>34</v>
      </c>
      <c r="D12" s="4" t="s">
        <v>14</v>
      </c>
      <c r="E12" s="4">
        <v>2</v>
      </c>
      <c r="F12" s="4" t="s">
        <v>35</v>
      </c>
      <c r="G12" s="4"/>
      <c r="H12" s="4"/>
      <c r="I12" s="4"/>
      <c r="J12" s="4" t="str">
        <f>_xlfn.DISPIMG("ID_F9C6FF9F8DF44E93AD7DC10FA2C3CBA0",1)</f>
        <v>=DISPIMG("ID_F9C6FF9F8DF44E93AD7DC10FA2C3CBA0",1)</v>
      </c>
      <c r="L12" s="11"/>
      <c r="M12" s="11"/>
    </row>
    <row r="13" ht="39" customHeight="1" spans="1:13">
      <c r="A13" s="4">
        <v>10</v>
      </c>
      <c r="B13" s="4" t="s">
        <v>33</v>
      </c>
      <c r="C13" s="4" t="s">
        <v>36</v>
      </c>
      <c r="D13" s="4" t="s">
        <v>14</v>
      </c>
      <c r="E13" s="4">
        <v>2</v>
      </c>
      <c r="F13" s="4" t="s">
        <v>35</v>
      </c>
      <c r="G13" s="4"/>
      <c r="H13" s="4"/>
      <c r="I13" s="4"/>
      <c r="J13" s="4" t="str">
        <f>_xlfn.DISPIMG("ID_0E06559E93414F12A88F31A5DE3DDB86",1)</f>
        <v>=DISPIMG("ID_0E06559E93414F12A88F31A5DE3DDB86",1)</v>
      </c>
      <c r="L13" s="11"/>
      <c r="M13" s="11"/>
    </row>
    <row r="14" ht="39" customHeight="1" spans="1:13">
      <c r="A14" s="4">
        <v>11</v>
      </c>
      <c r="B14" s="4" t="s">
        <v>37</v>
      </c>
      <c r="C14" s="4" t="s">
        <v>38</v>
      </c>
      <c r="D14" s="4" t="s">
        <v>14</v>
      </c>
      <c r="E14" s="4">
        <v>2</v>
      </c>
      <c r="F14" s="4" t="s">
        <v>39</v>
      </c>
      <c r="G14" s="4"/>
      <c r="H14" s="4"/>
      <c r="I14" s="4"/>
      <c r="J14" s="4" t="str">
        <f>_xlfn.DISPIMG("ID_DE2D10DB4D704527B1805E0F8E51B8A8",1)</f>
        <v>=DISPIMG("ID_DE2D10DB4D704527B1805E0F8E51B8A8",1)</v>
      </c>
      <c r="L14" s="11"/>
      <c r="M14" s="11"/>
    </row>
    <row r="15" ht="23" customHeight="1" spans="1:13">
      <c r="A15" s="5" t="s">
        <v>40</v>
      </c>
      <c r="B15" s="5"/>
      <c r="C15" s="5"/>
      <c r="D15" s="5"/>
      <c r="E15" s="5"/>
      <c r="F15" s="5"/>
      <c r="G15" s="5"/>
      <c r="H15" s="5"/>
      <c r="I15" s="5"/>
      <c r="J15" s="5"/>
      <c r="L15" s="11"/>
      <c r="M15" s="11"/>
    </row>
    <row r="16" ht="23" customHeight="1" spans="1:13">
      <c r="A16" s="6" t="s">
        <v>41</v>
      </c>
      <c r="B16" s="6"/>
      <c r="C16" s="6"/>
      <c r="D16" s="6"/>
      <c r="E16" s="6"/>
      <c r="F16" s="6"/>
      <c r="G16" s="6"/>
      <c r="H16" s="6"/>
      <c r="I16" s="6"/>
      <c r="J16" s="6"/>
      <c r="L16" s="11"/>
      <c r="M16" s="11"/>
    </row>
    <row r="17" ht="23" customHeight="1" spans="1:13">
      <c r="A17" s="7" t="s">
        <v>42</v>
      </c>
      <c r="B17" s="7"/>
      <c r="C17" s="7"/>
      <c r="D17" s="7"/>
      <c r="E17" s="7"/>
      <c r="F17" s="7"/>
      <c r="G17" s="7"/>
      <c r="H17" s="7"/>
      <c r="I17" s="7"/>
      <c r="J17" s="7"/>
      <c r="L17" s="11"/>
      <c r="M17" s="11"/>
    </row>
    <row r="18" ht="23" customHeight="1" spans="1:13">
      <c r="A18" s="7" t="s">
        <v>43</v>
      </c>
      <c r="B18" s="7"/>
      <c r="C18" s="7"/>
      <c r="D18" s="7"/>
      <c r="E18" s="7"/>
      <c r="F18" s="7"/>
      <c r="G18" s="7"/>
      <c r="H18" s="7"/>
      <c r="I18" s="7"/>
      <c r="J18" s="7"/>
      <c r="L18" s="11"/>
      <c r="M18" s="11"/>
    </row>
    <row r="19" ht="23" customHeight="1" spans="1:13">
      <c r="A19" s="7" t="s">
        <v>44</v>
      </c>
      <c r="B19" s="7"/>
      <c r="C19" s="7"/>
      <c r="D19" s="7"/>
      <c r="E19" s="7"/>
      <c r="F19" s="7"/>
      <c r="G19" s="7"/>
      <c r="H19" s="7"/>
      <c r="I19" s="7"/>
      <c r="J19" s="7"/>
      <c r="L19" s="11"/>
      <c r="M19" s="11"/>
    </row>
    <row r="20" ht="23" customHeight="1" spans="1:13">
      <c r="A20" s="7" t="s">
        <v>45</v>
      </c>
      <c r="B20" s="7"/>
      <c r="C20" s="7"/>
      <c r="D20" s="7"/>
      <c r="E20" s="7"/>
      <c r="F20" s="7"/>
      <c r="G20" s="7"/>
      <c r="H20" s="7"/>
      <c r="I20" s="7"/>
      <c r="J20" s="7"/>
      <c r="L20" s="11"/>
      <c r="M20" s="11"/>
    </row>
    <row r="21" ht="23" customHeight="1" spans="1:13">
      <c r="A21" s="7" t="s">
        <v>46</v>
      </c>
      <c r="B21" s="7"/>
      <c r="C21" s="7"/>
      <c r="D21" s="7"/>
      <c r="E21" s="7"/>
      <c r="F21" s="7"/>
      <c r="G21" s="7"/>
      <c r="H21" s="7"/>
      <c r="I21" s="7"/>
      <c r="J21" s="7"/>
      <c r="L21" s="11"/>
      <c r="M21" s="11"/>
    </row>
    <row r="22" ht="23" customHeight="1" spans="1:10">
      <c r="A22" s="7" t="s">
        <v>47</v>
      </c>
      <c r="B22" s="7"/>
      <c r="C22" s="7"/>
      <c r="D22" s="7"/>
      <c r="E22" s="7"/>
      <c r="F22" s="7"/>
      <c r="G22" s="7"/>
      <c r="H22" s="7"/>
      <c r="I22" s="7"/>
      <c r="J22" s="7"/>
    </row>
    <row r="23" ht="23" customHeight="1" spans="1:10">
      <c r="A23" s="7" t="s">
        <v>48</v>
      </c>
      <c r="B23" s="7"/>
      <c r="C23" s="7"/>
      <c r="D23" s="7"/>
      <c r="E23" s="7"/>
      <c r="F23" s="7"/>
      <c r="G23" s="7"/>
      <c r="H23" s="7"/>
      <c r="I23" s="7"/>
      <c r="J23" s="7"/>
    </row>
    <row r="24" ht="84" customHeight="1" spans="1:10">
      <c r="A24" s="8" t="s">
        <v>49</v>
      </c>
      <c r="B24" s="9"/>
      <c r="C24" s="9"/>
      <c r="D24" s="9"/>
      <c r="E24" s="9"/>
      <c r="F24" s="9"/>
      <c r="G24" s="9"/>
      <c r="H24" s="9"/>
      <c r="I24" s="9"/>
      <c r="J24" s="9"/>
    </row>
    <row r="25" ht="23" customHeight="1" spans="1:10">
      <c r="A25" s="10" t="s">
        <v>50</v>
      </c>
      <c r="B25" s="10"/>
      <c r="C25" s="10"/>
      <c r="D25" s="10"/>
      <c r="E25" s="10"/>
      <c r="F25" s="10"/>
      <c r="G25" s="10"/>
      <c r="H25" s="10"/>
      <c r="I25" s="10"/>
      <c r="J25" s="10"/>
    </row>
    <row r="26" ht="23" customHeight="1" spans="1:10">
      <c r="A26" s="10" t="s">
        <v>51</v>
      </c>
      <c r="B26" s="10"/>
      <c r="C26" s="10"/>
      <c r="D26" s="10"/>
      <c r="E26" s="10"/>
      <c r="F26" s="10"/>
      <c r="G26" s="10"/>
      <c r="H26" s="10"/>
      <c r="I26" s="10"/>
      <c r="J26" s="10"/>
    </row>
    <row r="27" ht="23" customHeight="1" spans="1:10">
      <c r="A27" s="10" t="s">
        <v>52</v>
      </c>
      <c r="B27" s="10"/>
      <c r="C27" s="10"/>
      <c r="D27" s="10"/>
      <c r="E27" s="10"/>
      <c r="F27" s="10"/>
      <c r="G27" s="10"/>
      <c r="H27" s="10"/>
      <c r="I27" s="10"/>
      <c r="J27" s="10"/>
    </row>
    <row r="28" ht="23" customHeight="1" spans="1:10">
      <c r="A28" s="10" t="s">
        <v>53</v>
      </c>
      <c r="B28" s="10"/>
      <c r="C28" s="10"/>
      <c r="D28" s="10"/>
      <c r="E28" s="10"/>
      <c r="F28" s="10"/>
      <c r="G28" s="10"/>
      <c r="H28" s="10"/>
      <c r="I28" s="10"/>
      <c r="J28" s="10"/>
    </row>
    <row r="29" ht="23" customHeight="1" spans="1:10">
      <c r="A29" s="10" t="s">
        <v>54</v>
      </c>
      <c r="B29" s="10"/>
      <c r="C29" s="10"/>
      <c r="D29" s="10"/>
      <c r="E29" s="10"/>
      <c r="F29" s="10"/>
      <c r="G29" s="10"/>
      <c r="H29" s="10"/>
      <c r="I29" s="10"/>
      <c r="J29" s="10"/>
    </row>
  </sheetData>
  <mergeCells count="17">
    <mergeCell ref="A1:J1"/>
    <mergeCell ref="A2:J2"/>
    <mergeCell ref="A15:J15"/>
    <mergeCell ref="A16:J16"/>
    <mergeCell ref="A17:J17"/>
    <mergeCell ref="A18:J18"/>
    <mergeCell ref="A19:J19"/>
    <mergeCell ref="A20:J20"/>
    <mergeCell ref="A21:J21"/>
    <mergeCell ref="A22:J22"/>
    <mergeCell ref="A23:J23"/>
    <mergeCell ref="A24:J24"/>
    <mergeCell ref="A25:J25"/>
    <mergeCell ref="A26:J26"/>
    <mergeCell ref="A27:J27"/>
    <mergeCell ref="A28:J28"/>
    <mergeCell ref="A29:J29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jiaxue chen</dc:creator>
  <cp:lastModifiedBy>X</cp:lastModifiedBy>
  <dcterms:created xsi:type="dcterms:W3CDTF">2023-05-12T11:15:00Z</dcterms:created>
  <dcterms:modified xsi:type="dcterms:W3CDTF">2026-08-24T04:07:49Z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FBE1A15B50E141B6B8022D54A46DE717_12</vt:lpwstr>
  </property>
</Properties>
</file>